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'1'!$U$29</definedName>
    <definedName name="ДекСокр">'1'!$A$29</definedName>
    <definedName name="Дисциплина">'1'!$D$23</definedName>
    <definedName name="Контр1">'1'!$H$23</definedName>
    <definedName name="Контр2">'1'!$N$23</definedName>
    <definedName name="Контр3">'1'!$T$23</definedName>
    <definedName name="Курс">'1'!$G$3</definedName>
    <definedName name="Курсов1">'1'!$I$23</definedName>
    <definedName name="Курсов2">'1'!$O$23</definedName>
    <definedName name="Курсов3">'1'!$U$23</definedName>
    <definedName name="Лаб1">'1'!$G$23</definedName>
    <definedName name="Лаб2">'1'!$M$23</definedName>
    <definedName name="Лаб3">'1'!$S$23</definedName>
    <definedName name="Лек1">'1'!$E$23</definedName>
    <definedName name="Лек2">'1'!$K$23</definedName>
    <definedName name="Лек3">'1'!$Q$23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'1'!$A$1:$Y$29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'1'!$A$23</definedName>
    <definedName name="Поток">'1'!$X$23</definedName>
    <definedName name="Практ1">'1'!$F$23</definedName>
    <definedName name="Практ2">'1'!$L$23</definedName>
    <definedName name="Практ3">'1'!$R$23</definedName>
    <definedName name="ПреподавательПоток">'1'!$W$23</definedName>
    <definedName name="Профиль">'1'!$B$7</definedName>
    <definedName name="Сегодня">'1'!$W$26</definedName>
    <definedName name="Сокращение">'1'!$D$3</definedName>
    <definedName name="Спец">'1'!$B$6</definedName>
    <definedName name="Список">'1'!$A$23:$X$23</definedName>
    <definedName name="СрокОбучения">'1'!$D$5</definedName>
    <definedName name="Учебный_План">'1'!$K$26</definedName>
    <definedName name="УчебныйГод">'1'!$E$2</definedName>
    <definedName name="ЦиклКод">'1'!$C$23</definedName>
    <definedName name="ЧасовПоГОСу">'1'!$B$23</definedName>
    <definedName name="шапка">'1'!$A$11</definedName>
    <definedName name="ЭкзЗач1">'1'!$J$23</definedName>
    <definedName name="ЭкзЗач2">'1'!$P$23</definedName>
    <definedName name="ЭкзЗач3">'1'!$V$23</definedName>
  </definedNames>
  <calcPr fullCalcOnLoad="1"/>
</workbook>
</file>

<file path=xl/sharedStrings.xml><?xml version="1.0" encoding="utf-8"?>
<sst xmlns="http://schemas.openxmlformats.org/spreadsheetml/2006/main" count="123" uniqueCount="82">
  <si>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</si>
  <si>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</si>
  <si>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</si>
  <si>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</si>
  <si>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</si>
  <si>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</si>
  <si>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</si>
  <si>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</si>
  <si>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</si>
  <si>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</si>
  <si>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</si>
  <si>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</si>
  <si>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</si>
  <si>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</si>
  <si>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</si>
  <si>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</si>
  <si>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</si>
  <si>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</si>
  <si>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</si>
  <si>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</si>
  <si>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</si>
  <si>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</si>
  <si>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</si>
  <si>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</si>
  <si>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</si>
  <si>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</si>
  <si>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</si>
  <si>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</si>
  <si>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</si>
  <si>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</si>
  <si>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</si>
  <si>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</si>
  <si>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</si>
  <si>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</si>
  <si>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</si>
  <si>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</si>
  <si>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4</t>
  </si>
  <si>
    <t>301-нбз</t>
  </si>
  <si>
    <t/>
  </si>
  <si>
    <t>Профиль (специализация): Уголовно-правовая</t>
  </si>
  <si>
    <t>06.07.2023</t>
  </si>
  <si>
    <t>ЮИ</t>
  </si>
  <si>
    <t>специальность Правовое обеспечение национальной безопасности 40.05.01</t>
  </si>
  <si>
    <t>5,11</t>
  </si>
  <si>
    <t>z40_05_01_ПОНацБез-2020.plx</t>
  </si>
  <si>
    <t>2023-2024</t>
  </si>
  <si>
    <t>144</t>
  </si>
  <si>
    <t>Б1.Б</t>
  </si>
  <si>
    <t>Безопасность жизнедеятельности</t>
  </si>
  <si>
    <t>экз</t>
  </si>
  <si>
    <t>шДмитриева А.Е.: Пр   шЯценко Е.С.: Лек 1сем. 301-нбз, 8.237з, 8.236з,</t>
  </si>
  <si>
    <t>Лек 1сем. 301-нбз 8.237з 8.236з</t>
  </si>
  <si>
    <t>288</t>
  </si>
  <si>
    <t>Гражданский процесс</t>
  </si>
  <si>
    <t>зач</t>
  </si>
  <si>
    <t>iТитаренко Е.П.: Лек  Пр</t>
  </si>
  <si>
    <t>108</t>
  </si>
  <si>
    <t>Информационное право</t>
  </si>
  <si>
    <t>iСинкин К.А.: Пр   шСинкин К.А.: Лек</t>
  </si>
  <si>
    <t>Международное право</t>
  </si>
  <si>
    <t>шВолкогон Т.А.: Лек  Пр</t>
  </si>
  <si>
    <t>Семейное право</t>
  </si>
  <si>
    <t>шВоронина С.В.: Лек 1сем. 301-сз, 302-сз, 301-нбз,  Пр</t>
  </si>
  <si>
    <t>Лек 1сем. 301-сз 302-сз 301-нбз</t>
  </si>
  <si>
    <t>Таможенное право</t>
  </si>
  <si>
    <t>iЗубкова В.С.: Лек  Пр</t>
  </si>
  <si>
    <t>Трудовое право</t>
  </si>
  <si>
    <t>iМихайленко Ю.А.: Лек  Пр</t>
  </si>
  <si>
    <t>Уголовный процесс</t>
  </si>
  <si>
    <t>шСуханова Л.Г.: Лек 1сем. 301-сз, 302-сз, 301-нбз, 2сем. 301-сз, 302-сз, 301-нбз,  Пр</t>
  </si>
  <si>
    <t>Лек 1сем. 301-сз 302-сз 301-нбз Лек 2сем. 301-сз 302-сз 301-нбз</t>
  </si>
  <si>
    <t>Б1.В.ДВ.01</t>
  </si>
  <si>
    <t>Применение бланкетных норм уголовного права</t>
  </si>
  <si>
    <t>Реализация уголовной ответственности</t>
  </si>
  <si>
    <t>шКазанцев Д.А.: Лек 2сем. 301-нбз, 305-нбз, 3011-нбз,  Пр 2сем. 301-нбз, 305-нбз,</t>
  </si>
  <si>
    <t>Лек 2сем. 301-нбз 305-нбз 3011-нбз Пр 2сем. 301-нбз 305-нбз</t>
  </si>
  <si>
    <t>216</t>
  </si>
  <si>
    <t>ФТД.В</t>
  </si>
  <si>
    <t>Юридическая клиника</t>
  </si>
  <si>
    <t>02.11.2023</t>
  </si>
  <si>
    <t>12.02.2024</t>
  </si>
  <si>
    <t>07.03.2024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</si>
</sst>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1"/>
  <sheetViews>
    <sheetView tabSelected="1" zoomScale="115" zoomScaleNormal="115" zoomScaleSheetLayoutView="85" workbookViewId="0" topLeftCell="A1">
      <selection activeCell="R5" sqref="R5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79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80</v>
      </c>
      <c r="O3" s="49"/>
      <c r="P3" s="49"/>
      <c r="Q3" s="18" t="s">
        <v>13</v>
      </c>
      <c r="R3" s="49" t="s">
        <v>81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2.5">
      <c r="A12" s="27">
        <v>1</v>
      </c>
      <c r="B12" s="27" t="s">
        <v>46</v>
      </c>
      <c r="C12" s="28" t="s">
        <v>47</v>
      </c>
      <c r="D12" s="29" t="s">
        <v>48</v>
      </c>
      <c r="E12" s="28">
        <v>4</v>
      </c>
      <c r="F12" s="28">
        <v>6</v>
      </c>
      <c r="G12" s="28"/>
      <c r="H12" s="28"/>
      <c r="I12" s="28"/>
      <c r="J12" s="28" t="s">
        <v>49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12.75">
      <c r="A13" s="27">
        <v>2</v>
      </c>
      <c r="B13" s="27" t="s">
        <v>52</v>
      </c>
      <c r="C13" s="28" t="s">
        <v>47</v>
      </c>
      <c r="D13" s="29" t="s">
        <v>53</v>
      </c>
      <c r="E13" s="28">
        <v>4</v>
      </c>
      <c r="F13" s="28">
        <v>6</v>
      </c>
      <c r="G13" s="28"/>
      <c r="H13" s="28"/>
      <c r="I13" s="28"/>
      <c r="J13" s="28" t="s">
        <v>54</v>
      </c>
      <c r="K13" s="28">
        <v>4</v>
      </c>
      <c r="L13" s="28">
        <v>6</v>
      </c>
      <c r="M13" s="28"/>
      <c r="N13" s="28">
        <v>1</v>
      </c>
      <c r="O13" s="28"/>
      <c r="P13" s="28" t="s">
        <v>49</v>
      </c>
      <c r="Q13" s="28"/>
      <c r="R13" s="28"/>
      <c r="S13" s="28"/>
      <c r="T13" s="28"/>
      <c r="U13" s="28"/>
      <c r="V13" s="30"/>
      <c r="W13" s="41" t="s">
        <v>55</v>
      </c>
      <c r="X13" s="41"/>
      <c r="Y13" s="31"/>
    </row>
    <row r="14" spans="1:25" ht="12.75">
      <c r="A14" s="27">
        <v>3</v>
      </c>
      <c r="B14" s="27" t="s">
        <v>56</v>
      </c>
      <c r="C14" s="28" t="s">
        <v>47</v>
      </c>
      <c r="D14" s="29" t="s">
        <v>57</v>
      </c>
      <c r="E14" s="28"/>
      <c r="F14" s="28"/>
      <c r="G14" s="28"/>
      <c r="H14" s="28"/>
      <c r="I14" s="28"/>
      <c r="J14" s="28"/>
      <c r="K14" s="28">
        <v>4</v>
      </c>
      <c r="L14" s="28">
        <v>6</v>
      </c>
      <c r="M14" s="28"/>
      <c r="N14" s="28"/>
      <c r="O14" s="28"/>
      <c r="P14" s="28" t="s">
        <v>54</v>
      </c>
      <c r="Q14" s="28"/>
      <c r="R14" s="28"/>
      <c r="S14" s="28"/>
      <c r="T14" s="28"/>
      <c r="U14" s="28"/>
      <c r="V14" s="30"/>
      <c r="W14" s="41" t="s">
        <v>58</v>
      </c>
      <c r="X14" s="41"/>
      <c r="Y14" s="31"/>
    </row>
    <row r="15" spans="1:25" ht="12.75">
      <c r="A15" s="27">
        <v>4</v>
      </c>
      <c r="B15" s="27" t="s">
        <v>46</v>
      </c>
      <c r="C15" s="28" t="s">
        <v>47</v>
      </c>
      <c r="D15" s="29" t="s">
        <v>59</v>
      </c>
      <c r="E15" s="28">
        <v>4</v>
      </c>
      <c r="F15" s="28">
        <v>6</v>
      </c>
      <c r="G15" s="28"/>
      <c r="H15" s="28"/>
      <c r="I15" s="28"/>
      <c r="J15" s="28" t="s">
        <v>49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41" t="s">
        <v>60</v>
      </c>
      <c r="X15" s="41"/>
      <c r="Y15" s="31"/>
    </row>
    <row r="16" spans="1:25" ht="22.5">
      <c r="A16" s="27">
        <v>5</v>
      </c>
      <c r="B16" s="27" t="s">
        <v>56</v>
      </c>
      <c r="C16" s="28" t="s">
        <v>47</v>
      </c>
      <c r="D16" s="29" t="s">
        <v>61</v>
      </c>
      <c r="E16" s="28">
        <v>4</v>
      </c>
      <c r="F16" s="28">
        <v>6</v>
      </c>
      <c r="G16" s="28"/>
      <c r="H16" s="28"/>
      <c r="I16" s="28"/>
      <c r="J16" s="28" t="s">
        <v>49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0"/>
      <c r="W16" s="41" t="s">
        <v>62</v>
      </c>
      <c r="X16" s="41" t="s">
        <v>63</v>
      </c>
      <c r="Y16" s="31"/>
    </row>
    <row r="17" spans="1:25" ht="12.75">
      <c r="A17" s="27">
        <v>6</v>
      </c>
      <c r="B17" s="27" t="s">
        <v>56</v>
      </c>
      <c r="C17" s="28" t="s">
        <v>47</v>
      </c>
      <c r="D17" s="29" t="s">
        <v>64</v>
      </c>
      <c r="E17" s="28"/>
      <c r="F17" s="28"/>
      <c r="G17" s="28"/>
      <c r="H17" s="28"/>
      <c r="I17" s="28"/>
      <c r="J17" s="28"/>
      <c r="K17" s="28">
        <v>4</v>
      </c>
      <c r="L17" s="28">
        <v>6</v>
      </c>
      <c r="M17" s="28"/>
      <c r="N17" s="28"/>
      <c r="O17" s="28"/>
      <c r="P17" s="28" t="s">
        <v>54</v>
      </c>
      <c r="Q17" s="28"/>
      <c r="R17" s="28"/>
      <c r="S17" s="28"/>
      <c r="T17" s="28"/>
      <c r="U17" s="28"/>
      <c r="V17" s="30"/>
      <c r="W17" s="41" t="s">
        <v>65</v>
      </c>
      <c r="X17" s="41"/>
      <c r="Y17" s="31"/>
    </row>
    <row r="18" spans="1:25" ht="12.75">
      <c r="A18" s="27">
        <v>7</v>
      </c>
      <c r="B18" s="27" t="s">
        <v>52</v>
      </c>
      <c r="C18" s="28" t="s">
        <v>47</v>
      </c>
      <c r="D18" s="29" t="s">
        <v>66</v>
      </c>
      <c r="E18" s="28">
        <v>4</v>
      </c>
      <c r="F18" s="28">
        <v>6</v>
      </c>
      <c r="G18" s="28"/>
      <c r="H18" s="28"/>
      <c r="I18" s="28"/>
      <c r="J18" s="28" t="s">
        <v>54</v>
      </c>
      <c r="K18" s="28">
        <v>4</v>
      </c>
      <c r="L18" s="28">
        <v>6</v>
      </c>
      <c r="M18" s="28"/>
      <c r="N18" s="28">
        <v>1</v>
      </c>
      <c r="O18" s="28"/>
      <c r="P18" s="28" t="s">
        <v>49</v>
      </c>
      <c r="Q18" s="28"/>
      <c r="R18" s="28"/>
      <c r="S18" s="28"/>
      <c r="T18" s="28"/>
      <c r="U18" s="28"/>
      <c r="V18" s="30"/>
      <c r="W18" s="41" t="s">
        <v>67</v>
      </c>
      <c r="X18" s="41"/>
      <c r="Y18" s="31"/>
    </row>
    <row r="19" spans="1:25" ht="33.75">
      <c r="A19" s="27">
        <v>8</v>
      </c>
      <c r="B19" s="27" t="s">
        <v>52</v>
      </c>
      <c r="C19" s="28" t="s">
        <v>47</v>
      </c>
      <c r="D19" s="29" t="s">
        <v>68</v>
      </c>
      <c r="E19" s="28">
        <v>4</v>
      </c>
      <c r="F19" s="28">
        <v>6</v>
      </c>
      <c r="G19" s="28"/>
      <c r="H19" s="28"/>
      <c r="I19" s="28"/>
      <c r="J19" s="28" t="s">
        <v>54</v>
      </c>
      <c r="K19" s="28">
        <v>4</v>
      </c>
      <c r="L19" s="28">
        <v>6</v>
      </c>
      <c r="M19" s="28"/>
      <c r="N19" s="28"/>
      <c r="O19" s="28">
        <v>1</v>
      </c>
      <c r="P19" s="28" t="s">
        <v>49</v>
      </c>
      <c r="Q19" s="28"/>
      <c r="R19" s="28"/>
      <c r="S19" s="28"/>
      <c r="T19" s="28"/>
      <c r="U19" s="28"/>
      <c r="V19" s="30"/>
      <c r="W19" s="41" t="s">
        <v>69</v>
      </c>
      <c r="X19" s="41" t="s">
        <v>70</v>
      </c>
      <c r="Y19" s="31"/>
    </row>
    <row r="20" spans="1:25" ht="25.5">
      <c r="A20" s="27">
        <v>9</v>
      </c>
      <c r="B20" s="27" t="s">
        <v>56</v>
      </c>
      <c r="C20" s="28" t="s">
        <v>71</v>
      </c>
      <c r="D20" s="29" t="s">
        <v>72</v>
      </c>
      <c r="E20" s="28"/>
      <c r="F20" s="28"/>
      <c r="G20" s="28"/>
      <c r="H20" s="28"/>
      <c r="I20" s="28"/>
      <c r="J20" s="28"/>
      <c r="K20" s="28">
        <v>4</v>
      </c>
      <c r="L20" s="28">
        <v>6</v>
      </c>
      <c r="M20" s="28"/>
      <c r="N20" s="28"/>
      <c r="O20" s="28"/>
      <c r="P20" s="28" t="s">
        <v>54</v>
      </c>
      <c r="Q20" s="28"/>
      <c r="R20" s="28"/>
      <c r="S20" s="28"/>
      <c r="T20" s="28"/>
      <c r="U20" s="28"/>
      <c r="V20" s="30"/>
      <c r="W20" s="41"/>
      <c r="X20" s="41"/>
      <c r="Y20" s="31"/>
    </row>
    <row r="21" spans="1:25" ht="33.75">
      <c r="A21" s="27">
        <v>10</v>
      </c>
      <c r="B21" s="27" t="s">
        <v>56</v>
      </c>
      <c r="C21" s="28" t="s">
        <v>71</v>
      </c>
      <c r="D21" s="29" t="s">
        <v>73</v>
      </c>
      <c r="E21" s="28"/>
      <c r="F21" s="28"/>
      <c r="G21" s="28"/>
      <c r="H21" s="28"/>
      <c r="I21" s="28"/>
      <c r="J21" s="28"/>
      <c r="K21" s="28">
        <v>4</v>
      </c>
      <c r="L21" s="28">
        <v>6</v>
      </c>
      <c r="M21" s="28"/>
      <c r="N21" s="28"/>
      <c r="O21" s="28"/>
      <c r="P21" s="28" t="s">
        <v>54</v>
      </c>
      <c r="Q21" s="28"/>
      <c r="R21" s="28"/>
      <c r="S21" s="28"/>
      <c r="T21" s="28"/>
      <c r="U21" s="28"/>
      <c r="V21" s="30"/>
      <c r="W21" s="41" t="s">
        <v>74</v>
      </c>
      <c r="X21" s="41" t="s">
        <v>75</v>
      </c>
      <c r="Y21" s="31"/>
    </row>
    <row r="22" spans="1:25" ht="12.75">
      <c r="A22" s="27">
        <v>11</v>
      </c>
      <c r="B22" s="27" t="s">
        <v>76</v>
      </c>
      <c r="C22" s="28" t="s">
        <v>77</v>
      </c>
      <c r="D22" s="29" t="s">
        <v>78</v>
      </c>
      <c r="E22" s="28"/>
      <c r="F22" s="28">
        <v>2</v>
      </c>
      <c r="G22" s="28"/>
      <c r="H22" s="28"/>
      <c r="I22" s="28"/>
      <c r="J22" s="28"/>
      <c r="K22" s="28"/>
      <c r="L22" s="28">
        <v>2</v>
      </c>
      <c r="M22" s="28"/>
      <c r="N22" s="28"/>
      <c r="O22" s="28"/>
      <c r="P22" s="28"/>
      <c r="Q22" s="28"/>
      <c r="R22" s="28"/>
      <c r="S22" s="28"/>
      <c r="T22" s="28"/>
      <c r="U22" s="28"/>
      <c r="V22" s="30"/>
      <c r="W22" s="41"/>
      <c r="X22" s="41"/>
      <c r="Y22" s="31"/>
    </row>
    <row r="23" spans="1:25" ht="12.75" hidden="1">
      <c r="A23" s="27"/>
      <c r="B23" s="27"/>
      <c r="C23" s="28"/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0"/>
      <c r="W23" s="41"/>
      <c r="X23" s="41"/>
      <c r="Y23" s="31"/>
    </row>
    <row r="24" spans="1:25" ht="15" hidden="1">
      <c r="A24" s="36"/>
      <c r="B24" s="11"/>
      <c r="C24" s="12"/>
      <c r="D24" s="39"/>
      <c r="E24" s="39">
        <v>-1</v>
      </c>
      <c r="F24" s="39">
        <v>-1</v>
      </c>
      <c r="G24" s="39">
        <v>-1</v>
      </c>
      <c r="H24" s="39">
        <v>-1</v>
      </c>
      <c r="I24" s="39">
        <v>-1</v>
      </c>
      <c r="J24" s="39"/>
      <c r="K24" s="39">
        <v>-1</v>
      </c>
      <c r="L24" s="39">
        <v>-1</v>
      </c>
      <c r="M24" s="39">
        <v>-1</v>
      </c>
      <c r="N24" s="39">
        <v>-1</v>
      </c>
      <c r="O24" s="39">
        <v>-1</v>
      </c>
      <c r="P24" s="39"/>
      <c r="Q24" s="39">
        <v>-1</v>
      </c>
      <c r="R24" s="39">
        <v>-1</v>
      </c>
      <c r="S24" s="39">
        <v>-1</v>
      </c>
      <c r="T24" s="39">
        <v>-1</v>
      </c>
      <c r="U24" s="39">
        <v>-1</v>
      </c>
      <c r="V24" s="40"/>
      <c r="W24" s="40"/>
      <c r="X24" s="40"/>
      <c r="Y24" s="13"/>
    </row>
    <row r="25" spans="1:26" s="15" customFormat="1" ht="15">
      <c r="A25" s="32"/>
      <c r="B25" s="33"/>
      <c r="C25" s="33"/>
      <c r="D25" s="34"/>
      <c r="E25" s="34">
        <f>SUM(E11:E24)</f>
        <v>24</v>
      </c>
      <c r="F25" s="34">
        <f>SUM(F11:F24)</f>
        <v>38</v>
      </c>
      <c r="G25" s="34">
        <f>SUM(G11:G24)</f>
        <v>0</v>
      </c>
      <c r="H25" s="34">
        <f>SUM(H11:H24)</f>
        <v>0</v>
      </c>
      <c r="I25" s="34">
        <f>SUM(I11:I24)</f>
        <v>0</v>
      </c>
      <c r="J25" s="34"/>
      <c r="K25" s="34">
        <f>SUM(K11:K24)</f>
        <v>28</v>
      </c>
      <c r="L25" s="34">
        <f>SUM(L11:L24)</f>
        <v>44</v>
      </c>
      <c r="M25" s="34">
        <f>SUM(M11:M24)</f>
        <v>0</v>
      </c>
      <c r="N25" s="34">
        <f>SUM(N11:N24)</f>
        <v>2</v>
      </c>
      <c r="O25" s="34">
        <f>SUM(O11:O24)</f>
        <v>1</v>
      </c>
      <c r="P25" s="34"/>
      <c r="Q25" s="34">
        <f>SUM(Q11:Q24)</f>
        <v>0</v>
      </c>
      <c r="R25" s="34">
        <f>SUM(R11:R24)</f>
        <v>0</v>
      </c>
      <c r="S25" s="34">
        <f>SUM(S11:S24)</f>
        <v>0</v>
      </c>
      <c r="T25" s="34">
        <f>SUM(T11:T24)</f>
        <v>0</v>
      </c>
      <c r="U25" s="34">
        <f>SUM(U11:U24)</f>
        <v>0</v>
      </c>
      <c r="V25" s="34"/>
      <c r="W25" s="34"/>
      <c r="X25" s="34"/>
      <c r="Y25" s="35"/>
      <c r="Z25" s="14"/>
    </row>
    <row r="26" spans="1:26" ht="11.25" customHeight="1">
      <c r="A26" s="3"/>
      <c r="B26" s="3"/>
      <c r="C26" s="3"/>
      <c r="D26" s="3"/>
      <c r="E26" s="43" t="s">
        <v>30</v>
      </c>
      <c r="F26" s="43"/>
      <c r="G26" s="43"/>
      <c r="H26" s="43"/>
      <c r="I26" s="43"/>
      <c r="J26" s="43"/>
      <c r="K26" s="43" t="s">
        <v>44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9" t="s">
        <v>29</v>
      </c>
      <c r="W26" s="3" t="s">
        <v>40</v>
      </c>
      <c r="X26" s="3"/>
      <c r="Y26" s="1"/>
      <c r="Z26" s="1"/>
    </row>
    <row r="27" spans="1:25" s="7" customFormat="1" ht="15.75">
      <c r="A27" s="9"/>
      <c r="B27" s="9"/>
      <c r="C27" s="9"/>
      <c r="D27" s="9"/>
      <c r="E27" s="9"/>
      <c r="F27" s="9"/>
      <c r="G27" s="9"/>
      <c r="H27" s="9"/>
      <c r="I27" s="42"/>
      <c r="J27" s="42"/>
      <c r="K27" s="42"/>
      <c r="L27" s="8"/>
      <c r="N27" s="9"/>
      <c r="O27" s="9"/>
      <c r="P27" s="9"/>
      <c r="Q27" s="9"/>
      <c r="R27" s="9"/>
      <c r="S27" s="9"/>
      <c r="T27" s="9"/>
      <c r="U27" s="9"/>
      <c r="W27" s="9"/>
      <c r="X27" s="9"/>
      <c r="Y27" s="9"/>
    </row>
    <row r="28" spans="1:25" s="7" customFormat="1" ht="9" customHeight="1">
      <c r="A28" s="8"/>
      <c r="B28" s="8"/>
      <c r="C28" s="8"/>
      <c r="D28" s="8"/>
      <c r="E28" s="8"/>
      <c r="F28" s="8"/>
      <c r="G28" s="8"/>
      <c r="H28" s="10"/>
      <c r="I28" s="1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s="15" customFormat="1" ht="15">
      <c r="A29" s="46" t="s">
        <v>35</v>
      </c>
      <c r="B29" s="46"/>
      <c r="C29" s="46"/>
      <c r="D29" s="46"/>
      <c r="E29" s="16"/>
      <c r="F29" s="16"/>
      <c r="G29" s="16"/>
      <c r="H29" s="16"/>
      <c r="I29" s="16"/>
      <c r="J29" s="16"/>
      <c r="K29" s="16"/>
      <c r="Q29" s="16"/>
      <c r="R29" s="16"/>
      <c r="S29" s="16"/>
      <c r="T29" s="16"/>
      <c r="U29" s="47" t="s">
        <v>34</v>
      </c>
      <c r="V29" s="47"/>
      <c r="W29" s="47"/>
      <c r="X29" s="47"/>
      <c r="Y29" s="47"/>
    </row>
    <row r="30" spans="1:19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25" s="15" customFormat="1" ht="15">
      <c r="A31" s="46" t="s">
        <v>15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</sheetData>
  <sheetProtection password="8D14" sheet="1" objects="1" scenarios="1" formatColumns="0"/>
  <protectedRanges>
    <protectedRange sqref="V2:Y6 N2:P4 R2:T4 V26 A29:Y29 A31:Y31 E9:V9 A27:U27 W27:Y27 Y12:Y23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1:C31"/>
    <mergeCell ref="D31:Y31"/>
    <mergeCell ref="D9:D10"/>
    <mergeCell ref="E9:J9"/>
    <mergeCell ref="K9:P9"/>
    <mergeCell ref="B9:B10"/>
    <mergeCell ref="C9:C10"/>
    <mergeCell ref="A29:D29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26:U26"/>
    <mergeCell ref="E26:J26"/>
    <mergeCell ref="E3:F3"/>
    <mergeCell ref="B4:C4"/>
    <mergeCell ref="B5:C5"/>
    <mergeCell ref="U29:Y29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2023-07-06T07:38:53Z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