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'1'!$U$34</definedName>
    <definedName name="ДекСокр">'1'!$A$34</definedName>
    <definedName name="Дисциплина">'1'!$D$28</definedName>
    <definedName name="Контр1">'1'!$H$28</definedName>
    <definedName name="Контр2">'1'!$N$28</definedName>
    <definedName name="Контр3">'1'!$T$28</definedName>
    <definedName name="Курс">'1'!$G$3</definedName>
    <definedName name="Курсов1">'1'!$I$28</definedName>
    <definedName name="Курсов2">'1'!$O$28</definedName>
    <definedName name="Курсов3">'1'!$U$28</definedName>
    <definedName name="Лаб1">'1'!$G$28</definedName>
    <definedName name="Лаб2">'1'!$M$28</definedName>
    <definedName name="Лаб3">'1'!$S$28</definedName>
    <definedName name="Лек1">'1'!$E$28</definedName>
    <definedName name="Лек2">'1'!$K$28</definedName>
    <definedName name="Лек3">'1'!$Q$28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'1'!$A$1:$Y$34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'1'!$A$28</definedName>
    <definedName name="Поток">'1'!$X$28</definedName>
    <definedName name="Практ1">'1'!$F$28</definedName>
    <definedName name="Практ2">'1'!$L$28</definedName>
    <definedName name="Практ3">'1'!$R$28</definedName>
    <definedName name="ПреподавательПоток">'1'!$W$28</definedName>
    <definedName name="Профиль">'1'!$B$7</definedName>
    <definedName name="Сегодня">'1'!$W$31</definedName>
    <definedName name="Сокращение">'1'!$D$3</definedName>
    <definedName name="Спец">'1'!$B$6</definedName>
    <definedName name="Список">'1'!$A$28:$X$28</definedName>
    <definedName name="СрокОбучения">'1'!$D$5</definedName>
    <definedName name="Учебный_План">'1'!$K$31</definedName>
    <definedName name="УчебныйГод">'1'!$E$2</definedName>
    <definedName name="ЦиклКод">'1'!$C$28</definedName>
    <definedName name="ЧасовПоГОСу">'1'!$B$28</definedName>
    <definedName name="шапка">'1'!$A$11</definedName>
    <definedName name="ЭкзЗач1">'1'!$J$28</definedName>
    <definedName name="ЭкзЗач2">'1'!$P$28</definedName>
    <definedName name="ЭкзЗач3">'1'!$V$28</definedName>
  </definedNames>
  <calcPr fullCalcOnLoad="1"/>
</workbook>
</file>

<file path=xl/sharedStrings.xml><?xml version="1.0" encoding="utf-8"?>
<sst xmlns="http://schemas.openxmlformats.org/spreadsheetml/2006/main" count="159" uniqueCount="104">
  <si>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</si>
  <si>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</si>
  <si>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</si>
  <si>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</si>
  <si>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</si>
  <si>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</si>
  <si>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</si>
  <si>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</si>
  <si>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</si>
  <si>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</si>
  <si>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</si>
  <si>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</si>
  <si>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</si>
  <si>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</si>
  <si>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</si>
  <si>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</si>
  <si>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</si>
  <si>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</si>
  <si>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</si>
  <si>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</si>
  <si>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</si>
  <si>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</si>
  <si>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</si>
  <si>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</si>
  <si>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</si>
  <si>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</si>
  <si>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</si>
  <si>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</si>
  <si>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</si>
  <si>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</si>
  <si>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</si>
  <si>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</si>
  <si>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</si>
  <si>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</si>
  <si>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Е.С. Аничкин</t>
  </si>
  <si>
    <t>Декан (директор) ЮИ</t>
  </si>
  <si>
    <t>1</t>
  </si>
  <si>
    <t>3.304зу-3</t>
  </si>
  <si>
    <t>Профиль (специализация): Судебная деятельность</t>
  </si>
  <si>
    <t>13.09.2023</t>
  </si>
  <si>
    <t>ЮИ</t>
  </si>
  <si>
    <t>специальность Судебная и прокурорская деятельность 40.05.04</t>
  </si>
  <si>
    <t>3,6</t>
  </si>
  <si>
    <t>z40_05_04_Судебная и прокурорская деятельность-2023_уск.plx</t>
  </si>
  <si>
    <t>2023-2024</t>
  </si>
  <si>
    <t>144</t>
  </si>
  <si>
    <t>Б1.О.01</t>
  </si>
  <si>
    <t>История России</t>
  </si>
  <si>
    <t>экз</t>
  </si>
  <si>
    <t>шПрибыткова К.П.: Лек 1сем. 3.303з, 3.303зу-1, 3.303зу-2, 3.304з, 3.301зу-1, 3.301зу-2, 3.304зу-1, 3.304зу-2, 3.304зу-3, 2сем. 3.303з, 3.303зу-1, 3.303зу-2, 3.304з, 3.301зу-1, 3.301зу-2, 3.304зу-1, 3.304зу-2, 3.304зу-3, 3сем. 3.303з, 3.303зу-1, 3.303зу-2, 3.304з, 3.301зу-1, 3.301зу-2, 3.304зу-1, 3.304зу-2, 3.304зу-3,</t>
  </si>
  <si>
    <t>Лек 1сем. 3.303з 3.303зу-1 3.303зу-2 3.304з 3.301зу-1 3.301зу-2 3.304зу-1 3.304зу-2 3.304зу-3 Лек 2сем. 3.303з 3.303зу-1 3.303зу-2 3.304з 3.301зу-1 3.301зу-2 3.304зу-1 3.304зу-2 3.304зу-3 Лек 3сем. 3.303з 3.303зу-1 3.303зу-2 3.304з 3.301зу-1 3.301зу-2 3.304зу-1 3.304зу-2 3.304зу-3</t>
  </si>
  <si>
    <t>72</t>
  </si>
  <si>
    <t>Основы российской государственности</t>
  </si>
  <si>
    <t>зач</t>
  </si>
  <si>
    <t>шШирокова М.А.: Лек 1сем. 3.301зу-1, 3.301зу-2, 3.303з, 3.303зу-1, 3.303зу-2, 3.304з, 3.304зу-1, 3.304зу-2, 3.304зу-3, 2сем. 3.301зу-1, 3.301зу-2, 3.303з, 3.303зу-1, 3.303зу-2, 3.304з, 3.304зу-1, 3.304зу-2, 3.304зу-3,</t>
  </si>
  <si>
    <t>Лек 1сем. 3.301зу-1 3.301зу-2 3.303з 3.303зу-1 3.303зу-2 3.304з 3.304зу-1 3.304зу-2 3.304зу-3 Лек 2сем. 3.301зу-1 3.301зу-2 3.303з 3.303зу-1 3.303зу-2 3.304з 3.304зу-1 3.304зу-2 3.304зу-3</t>
  </si>
  <si>
    <t>Человек в современном мире</t>
  </si>
  <si>
    <t>iКлецкова Е.В.: Лек 2сем. 3.303з, 3.303зу-2, 3.303зу-1, 3.304з, 3.301зу-1, 3.301зу-2, 3.304зу-3, 3.304зу-2, 3.304зу-1,</t>
  </si>
  <si>
    <t>Лек 2сем. 3.303з 3.303зу-2 3.303зу-1 3.304з 3.301зу-1 3.301зу-2 3.304зу-3 3.304зу-2 3.304зу-1</t>
  </si>
  <si>
    <t>108</t>
  </si>
  <si>
    <t>Б1.О.02.ДВ.01</t>
  </si>
  <si>
    <t>Научно-исследовательский проект</t>
  </si>
  <si>
    <t>Управление юридическими проектами</t>
  </si>
  <si>
    <t>Б1.О.04</t>
  </si>
  <si>
    <t>История государства  и  права  зарубежных  стран</t>
  </si>
  <si>
    <t>шМоисеева О.Г.: Лек 1сем. 3.304зу-1, 3.304зу-2, 3.304зу-3,</t>
  </si>
  <si>
    <t>Лек 1сем. 3.304зу-1 3.304зу-2 3.304зу-3</t>
  </si>
  <si>
    <t>История государства и права России</t>
  </si>
  <si>
    <t>шРусанов В.В.: Лек 1сем. 3.303зу-1, 3.303зу-2, 3.304зу-3, 3.304зу-2, 3.304зу-1,</t>
  </si>
  <si>
    <t>Лек 1сем. 3.303зу-1 3.303зу-2 3.304зу-3 3.304зу-2 3.304зу-1</t>
  </si>
  <si>
    <t>288</t>
  </si>
  <si>
    <t>Конституционное право</t>
  </si>
  <si>
    <t>шИванов А.В.: Лек 2сем. 3.304з, 3.304зу-3, 3.304зу-2, 3.304зу-1, 3сем. 3.304з, 3.304зу-3, 3.304зу-2, 3.304зу-1,  Пр</t>
  </si>
  <si>
    <t>Лек 2сем. 3.304з 3.304зу-3 3.304зу-2 3.304зу-1 Лек 3сем. 3.304з 3.304зу-3 3.304зу-2 3.304зу-1</t>
  </si>
  <si>
    <t>Конституционное право зарубежных стран</t>
  </si>
  <si>
    <t>шГоловинов А.В.: Лек 2сем. 3.301зу-1, 3.301зу-2, 3.304зу-3, 3.304зу-2, 3.304зу-1,  Пр</t>
  </si>
  <si>
    <t>Лек 2сем. 3.301зу-1 3.301зу-2 3.304зу-3 3.304зу-2 3.304зу-1</t>
  </si>
  <si>
    <t>Теория государства и права</t>
  </si>
  <si>
    <t>шСорокин В.В.: Лек 1сем. 3.303зу-1, 3.303зу-2, 3.304зу-1, 3.304зу-2, 3.304зу-3, 2сем. 3.303зу-1, 3.303зу-2, 3.301зу-1, 3.301зу-2, 3.304зу-1, 3.304зу-2, 3.304зу-3,</t>
  </si>
  <si>
    <t>Лек 1сем. 3.303зу-1 3.303зу-2 3.304зу-1 3.304зу-2 3.304зу-3 Лек 2сем. 3.303зу-1 3.303зу-2 3.301зу-1 3.301зу-2 3.304зу-1 3.304зу-2 3.304зу-3</t>
  </si>
  <si>
    <t>324</t>
  </si>
  <si>
    <t>Б1.О.05</t>
  </si>
  <si>
    <t>Административное право</t>
  </si>
  <si>
    <t>шМаньковский И.Ю.: Лек 2сем. 3.303зу-2, 3.303зу-1, 3.304зу-1, 3.304зу-2, 3.304зу-3, 3сем. 3.304зу-1, 3.304зу-2, 3.304зу-3,  Пр</t>
  </si>
  <si>
    <t>Лек 2сем. 3.303зу-2 3.303зу-1 3.304зу-1 3.304зу-2 3.304зу-3 Лек 3сем. 3.304зу-1 3.304зу-2 3.304зу-3</t>
  </si>
  <si>
    <t>Гражданское право. Ч. 1</t>
  </si>
  <si>
    <t>iХолоденко Ю.В.: Лек 3сем. 3.301зу-1, 3.303зу-1, 3.301зу-2, 3.303зу-2, 3.304зу-1, 3.304зу-2, 3.304зу-3,   шХолоденко Ю.В.: Лек 2сем. 3.301зу-1, 3.303зу-1, 3.304зу-3, 3.301зу-2, 3.303зу-2, 3.304зу-1, 3.304зу-2,</t>
  </si>
  <si>
    <t>Лек 2сем. 3.301зу-1 3.303зу-1 3.304зу-3 3.301зу-2 3.303зу-2 3.304зу-1 3.304зу-2 Лек 3сем. 3.301зу-1 3.303зу-1 3.301зу-2 3.303зу-2 3.304зу-1 3.304зу-2 3.304зу-3</t>
  </si>
  <si>
    <t>Профессиональная этика юриста</t>
  </si>
  <si>
    <t>шКирюшина Л.Ю.: Лек 1сем. 3.303зу-2, 3.303зу-1, 3.304зу-3, 3.304зу-1, 3.304зу-2,  Пр</t>
  </si>
  <si>
    <t>Лек 1сем. 3.303зу-2 3.303зу-1 3.304зу-3 3.304зу-1 3.304зу-2</t>
  </si>
  <si>
    <t>Риторика и документоведение в юриспруденции</t>
  </si>
  <si>
    <t>шАксёнова Г.Н.: Лек 1сем. 3.303зу-2, 3.303зу-1, 3.301зу-1, 3.301зу-2, 3.304зу-3, 3.304зу-2, 3.304зу-1,  Пр</t>
  </si>
  <si>
    <t>Лек 1сем. 3.303зу-2 3.303зу-1 3.301зу-1 3.301зу-2 3.304зу-3 3.304зу-2 3.304зу-1</t>
  </si>
  <si>
    <t>Уголовное право. Часть Общая</t>
  </si>
  <si>
    <t>шВеснина Е.П.: Лек 2сем. 3.303зу-1, 3.303зу-2, 3.301зу-1, 3.301зу-2, 3.304зу-1, 3.304зу-2, 3.304зу-3, 3сем. 3.303зу-1, 3.303зу-2, 3.301зу-1, 3.301зу-2, 3.304зу-1, 3.304зу-2, 3.304зу-3,  Пр</t>
  </si>
  <si>
    <t>Лек 2сем. 3.303зу-1 3.303зу-2 3.301зу-1 3.301зу-2 3.304зу-1 3.304зу-2 3.304зу-3 Лек 3сем. 3.303зу-1 3.303зу-2 3.301зу-1 3.301зу-2 3.304зу-1 3.304зу-2 3.304зу-3</t>
  </si>
  <si>
    <t>ФТД.В</t>
  </si>
  <si>
    <t>Введение в профессию (адаптивная дисциплина для лиц с ограниченными возможностями здоровья)</t>
  </si>
  <si>
    <t>18.11.2023</t>
  </si>
  <si>
    <t>22.01.2024</t>
  </si>
  <si>
    <t>03.02.2024</t>
  </si>
  <si>
    <t>13.05.2024</t>
  </si>
  <si>
    <t>30.05.2024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</si>
</sst>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6"/>
  <sheetViews>
    <sheetView tabSelected="1" zoomScale="115" zoomScaleNormal="115" zoomScaleSheetLayoutView="85" workbookViewId="0" topLeftCell="A1">
      <selection activeCell="R4" sqref="R4:T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44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45236</v>
      </c>
      <c r="O2" s="62"/>
      <c r="P2" s="62"/>
      <c r="Q2" s="18" t="s">
        <v>13</v>
      </c>
      <c r="R2" s="49" t="s">
        <v>99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40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100</v>
      </c>
      <c r="O3" s="49"/>
      <c r="P3" s="49"/>
      <c r="Q3" s="18" t="s">
        <v>13</v>
      </c>
      <c r="R3" s="49" t="s">
        <v>101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102</v>
      </c>
      <c r="O4" s="63"/>
      <c r="P4" s="63"/>
      <c r="Q4" s="18" t="s">
        <v>13</v>
      </c>
      <c r="R4" s="49" t="s">
        <v>103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168.75">
      <c r="A12" s="27">
        <v>1</v>
      </c>
      <c r="B12" s="27" t="s">
        <v>45</v>
      </c>
      <c r="C12" s="28" t="s">
        <v>46</v>
      </c>
      <c r="D12" s="29" t="s">
        <v>47</v>
      </c>
      <c r="E12" s="28">
        <v>10</v>
      </c>
      <c r="F12" s="28">
        <v>4</v>
      </c>
      <c r="G12" s="28"/>
      <c r="H12" s="28"/>
      <c r="I12" s="28"/>
      <c r="J12" s="28"/>
      <c r="K12" s="28">
        <v>10</v>
      </c>
      <c r="L12" s="28">
        <v>6</v>
      </c>
      <c r="M12" s="28"/>
      <c r="N12" s="28"/>
      <c r="O12" s="28"/>
      <c r="P12" s="28"/>
      <c r="Q12" s="28">
        <v>8</v>
      </c>
      <c r="R12" s="28">
        <v>6</v>
      </c>
      <c r="S12" s="28"/>
      <c r="T12" s="28"/>
      <c r="U12" s="28"/>
      <c r="V12" s="30" t="s">
        <v>48</v>
      </c>
      <c r="W12" s="41" t="s">
        <v>49</v>
      </c>
      <c r="X12" s="41" t="s">
        <v>50</v>
      </c>
      <c r="Y12" s="31"/>
    </row>
    <row r="13" spans="1:25" ht="112.5">
      <c r="A13" s="27">
        <v>2</v>
      </c>
      <c r="B13" s="27" t="s">
        <v>51</v>
      </c>
      <c r="C13" s="28" t="s">
        <v>46</v>
      </c>
      <c r="D13" s="29" t="s">
        <v>52</v>
      </c>
      <c r="E13" s="28">
        <v>2</v>
      </c>
      <c r="F13" s="28"/>
      <c r="G13" s="28"/>
      <c r="H13" s="28"/>
      <c r="I13" s="28"/>
      <c r="J13" s="28"/>
      <c r="K13" s="28">
        <v>2</v>
      </c>
      <c r="L13" s="28">
        <v>6</v>
      </c>
      <c r="M13" s="28"/>
      <c r="N13" s="28"/>
      <c r="O13" s="28"/>
      <c r="P13" s="28" t="s">
        <v>53</v>
      </c>
      <c r="Q13" s="28"/>
      <c r="R13" s="28"/>
      <c r="S13" s="28"/>
      <c r="T13" s="28"/>
      <c r="U13" s="28"/>
      <c r="V13" s="30"/>
      <c r="W13" s="41" t="s">
        <v>54</v>
      </c>
      <c r="X13" s="41" t="s">
        <v>55</v>
      </c>
      <c r="Y13" s="31"/>
    </row>
    <row r="14" spans="1:25" ht="56.25">
      <c r="A14" s="27">
        <v>3</v>
      </c>
      <c r="B14" s="27" t="s">
        <v>45</v>
      </c>
      <c r="C14" s="28" t="s">
        <v>46</v>
      </c>
      <c r="D14" s="29" t="s">
        <v>56</v>
      </c>
      <c r="E14" s="28"/>
      <c r="F14" s="28"/>
      <c r="G14" s="28"/>
      <c r="H14" s="28"/>
      <c r="I14" s="28"/>
      <c r="J14" s="28"/>
      <c r="K14" s="28">
        <v>8</v>
      </c>
      <c r="L14" s="28">
        <v>4</v>
      </c>
      <c r="M14" s="28"/>
      <c r="N14" s="28"/>
      <c r="O14" s="28"/>
      <c r="P14" s="28"/>
      <c r="Q14" s="28"/>
      <c r="R14" s="28">
        <v>6</v>
      </c>
      <c r="S14" s="28"/>
      <c r="T14" s="28"/>
      <c r="U14" s="28"/>
      <c r="V14" s="30" t="s">
        <v>48</v>
      </c>
      <c r="W14" s="41" t="s">
        <v>57</v>
      </c>
      <c r="X14" s="41" t="s">
        <v>58</v>
      </c>
      <c r="Y14" s="31"/>
    </row>
    <row r="15" spans="1:25" ht="25.5">
      <c r="A15" s="27">
        <v>4</v>
      </c>
      <c r="B15" s="27" t="s">
        <v>59</v>
      </c>
      <c r="C15" s="28" t="s">
        <v>60</v>
      </c>
      <c r="D15" s="29" t="s">
        <v>61</v>
      </c>
      <c r="E15" s="28"/>
      <c r="F15" s="28"/>
      <c r="G15" s="28"/>
      <c r="H15" s="28"/>
      <c r="I15" s="28"/>
      <c r="J15" s="28"/>
      <c r="K15" s="28"/>
      <c r="L15" s="28">
        <v>4</v>
      </c>
      <c r="M15" s="28"/>
      <c r="N15" s="28"/>
      <c r="O15" s="28"/>
      <c r="P15" s="28" t="s">
        <v>53</v>
      </c>
      <c r="Q15" s="28"/>
      <c r="R15" s="28"/>
      <c r="S15" s="28"/>
      <c r="T15" s="28"/>
      <c r="U15" s="28"/>
      <c r="V15" s="30"/>
      <c r="W15" s="41"/>
      <c r="X15" s="41"/>
      <c r="Y15" s="31"/>
    </row>
    <row r="16" spans="1:25" ht="25.5">
      <c r="A16" s="27">
        <v>5</v>
      </c>
      <c r="B16" s="27" t="s">
        <v>59</v>
      </c>
      <c r="C16" s="28" t="s">
        <v>60</v>
      </c>
      <c r="D16" s="29" t="s">
        <v>62</v>
      </c>
      <c r="E16" s="28"/>
      <c r="F16" s="28"/>
      <c r="G16" s="28"/>
      <c r="H16" s="28"/>
      <c r="I16" s="28"/>
      <c r="J16" s="28"/>
      <c r="K16" s="28"/>
      <c r="L16" s="28">
        <v>4</v>
      </c>
      <c r="M16" s="28"/>
      <c r="N16" s="28"/>
      <c r="O16" s="28"/>
      <c r="P16" s="28" t="s">
        <v>53</v>
      </c>
      <c r="Q16" s="28"/>
      <c r="R16" s="28"/>
      <c r="S16" s="28"/>
      <c r="T16" s="28"/>
      <c r="U16" s="28"/>
      <c r="V16" s="30"/>
      <c r="W16" s="41"/>
      <c r="X16" s="41"/>
      <c r="Y16" s="31"/>
    </row>
    <row r="17" spans="1:25" ht="25.5">
      <c r="A17" s="27">
        <v>6</v>
      </c>
      <c r="B17" s="27" t="s">
        <v>45</v>
      </c>
      <c r="C17" s="28" t="s">
        <v>63</v>
      </c>
      <c r="D17" s="29" t="s">
        <v>64</v>
      </c>
      <c r="E17" s="28">
        <v>4</v>
      </c>
      <c r="F17" s="28">
        <v>6</v>
      </c>
      <c r="G17" s="28"/>
      <c r="H17" s="28">
        <v>1</v>
      </c>
      <c r="I17" s="28"/>
      <c r="J17" s="28" t="s">
        <v>48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65</v>
      </c>
      <c r="X17" s="41" t="s">
        <v>66</v>
      </c>
      <c r="Y17" s="31"/>
    </row>
    <row r="18" spans="1:25" ht="33.75">
      <c r="A18" s="27">
        <v>7</v>
      </c>
      <c r="B18" s="27" t="s">
        <v>45</v>
      </c>
      <c r="C18" s="28" t="s">
        <v>63</v>
      </c>
      <c r="D18" s="29" t="s">
        <v>67</v>
      </c>
      <c r="E18" s="28">
        <v>4</v>
      </c>
      <c r="F18" s="28">
        <v>6</v>
      </c>
      <c r="G18" s="28"/>
      <c r="H18" s="28"/>
      <c r="I18" s="28"/>
      <c r="J18" s="28" t="s">
        <v>48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68</v>
      </c>
      <c r="X18" s="41" t="s">
        <v>69</v>
      </c>
      <c r="Y18" s="31"/>
    </row>
    <row r="19" spans="1:25" ht="56.25">
      <c r="A19" s="27">
        <v>8</v>
      </c>
      <c r="B19" s="27" t="s">
        <v>70</v>
      </c>
      <c r="C19" s="28" t="s">
        <v>63</v>
      </c>
      <c r="D19" s="29" t="s">
        <v>71</v>
      </c>
      <c r="E19" s="28"/>
      <c r="F19" s="28"/>
      <c r="G19" s="28"/>
      <c r="H19" s="28"/>
      <c r="I19" s="28"/>
      <c r="J19" s="28"/>
      <c r="K19" s="28">
        <v>6</v>
      </c>
      <c r="L19" s="28">
        <v>8</v>
      </c>
      <c r="M19" s="28"/>
      <c r="N19" s="28"/>
      <c r="O19" s="28"/>
      <c r="P19" s="28" t="s">
        <v>53</v>
      </c>
      <c r="Q19" s="28">
        <v>6</v>
      </c>
      <c r="R19" s="28">
        <v>10</v>
      </c>
      <c r="S19" s="28"/>
      <c r="T19" s="28">
        <v>1</v>
      </c>
      <c r="U19" s="28"/>
      <c r="V19" s="30" t="s">
        <v>48</v>
      </c>
      <c r="W19" s="41" t="s">
        <v>72</v>
      </c>
      <c r="X19" s="41" t="s">
        <v>73</v>
      </c>
      <c r="Y19" s="31"/>
    </row>
    <row r="20" spans="1:25" ht="33.75">
      <c r="A20" s="27">
        <v>9</v>
      </c>
      <c r="B20" s="27" t="s">
        <v>59</v>
      </c>
      <c r="C20" s="28" t="s">
        <v>63</v>
      </c>
      <c r="D20" s="29" t="s">
        <v>74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/>
      <c r="O20" s="28"/>
      <c r="P20" s="28" t="s">
        <v>48</v>
      </c>
      <c r="Q20" s="28"/>
      <c r="R20" s="28"/>
      <c r="S20" s="28"/>
      <c r="T20" s="28"/>
      <c r="U20" s="28"/>
      <c r="V20" s="30"/>
      <c r="W20" s="41" t="s">
        <v>75</v>
      </c>
      <c r="X20" s="41" t="s">
        <v>76</v>
      </c>
      <c r="Y20" s="31"/>
    </row>
    <row r="21" spans="1:25" ht="78.75">
      <c r="A21" s="27">
        <v>10</v>
      </c>
      <c r="B21" s="27" t="s">
        <v>70</v>
      </c>
      <c r="C21" s="28" t="s">
        <v>63</v>
      </c>
      <c r="D21" s="29" t="s">
        <v>77</v>
      </c>
      <c r="E21" s="28">
        <v>6</v>
      </c>
      <c r="F21" s="28">
        <v>8</v>
      </c>
      <c r="G21" s="28"/>
      <c r="H21" s="28"/>
      <c r="I21" s="28"/>
      <c r="J21" s="28" t="s">
        <v>53</v>
      </c>
      <c r="K21" s="28">
        <v>6</v>
      </c>
      <c r="L21" s="28">
        <v>10</v>
      </c>
      <c r="M21" s="28"/>
      <c r="N21" s="28">
        <v>1</v>
      </c>
      <c r="O21" s="28"/>
      <c r="P21" s="28" t="s">
        <v>48</v>
      </c>
      <c r="Q21" s="28"/>
      <c r="R21" s="28"/>
      <c r="S21" s="28"/>
      <c r="T21" s="28"/>
      <c r="U21" s="28"/>
      <c r="V21" s="30"/>
      <c r="W21" s="41" t="s">
        <v>78</v>
      </c>
      <c r="X21" s="41" t="s">
        <v>79</v>
      </c>
      <c r="Y21" s="31"/>
    </row>
    <row r="22" spans="1:25" ht="56.25">
      <c r="A22" s="27">
        <v>11</v>
      </c>
      <c r="B22" s="27" t="s">
        <v>80</v>
      </c>
      <c r="C22" s="28" t="s">
        <v>81</v>
      </c>
      <c r="D22" s="29" t="s">
        <v>82</v>
      </c>
      <c r="E22" s="28"/>
      <c r="F22" s="28"/>
      <c r="G22" s="28"/>
      <c r="H22" s="28"/>
      <c r="I22" s="28"/>
      <c r="J22" s="28"/>
      <c r="K22" s="28">
        <v>6</v>
      </c>
      <c r="L22" s="28">
        <v>8</v>
      </c>
      <c r="M22" s="28"/>
      <c r="N22" s="28"/>
      <c r="O22" s="28"/>
      <c r="P22" s="28" t="s">
        <v>53</v>
      </c>
      <c r="Q22" s="28">
        <v>6</v>
      </c>
      <c r="R22" s="28">
        <v>12</v>
      </c>
      <c r="S22" s="28"/>
      <c r="T22" s="28">
        <v>1</v>
      </c>
      <c r="U22" s="28"/>
      <c r="V22" s="30" t="s">
        <v>48</v>
      </c>
      <c r="W22" s="41" t="s">
        <v>83</v>
      </c>
      <c r="X22" s="41" t="s">
        <v>84</v>
      </c>
      <c r="Y22" s="31"/>
    </row>
    <row r="23" spans="1:25" ht="90">
      <c r="A23" s="27">
        <v>12</v>
      </c>
      <c r="B23" s="27" t="s">
        <v>80</v>
      </c>
      <c r="C23" s="28" t="s">
        <v>81</v>
      </c>
      <c r="D23" s="29" t="s">
        <v>85</v>
      </c>
      <c r="E23" s="28"/>
      <c r="F23" s="28"/>
      <c r="G23" s="28"/>
      <c r="H23" s="28"/>
      <c r="I23" s="28"/>
      <c r="J23" s="28"/>
      <c r="K23" s="28">
        <v>6</v>
      </c>
      <c r="L23" s="28">
        <v>8</v>
      </c>
      <c r="M23" s="28"/>
      <c r="N23" s="28"/>
      <c r="O23" s="28"/>
      <c r="P23" s="28" t="s">
        <v>53</v>
      </c>
      <c r="Q23" s="28">
        <v>6</v>
      </c>
      <c r="R23" s="28">
        <v>12</v>
      </c>
      <c r="S23" s="28"/>
      <c r="T23" s="28">
        <v>1</v>
      </c>
      <c r="U23" s="28"/>
      <c r="V23" s="30" t="s">
        <v>48</v>
      </c>
      <c r="W23" s="41" t="s">
        <v>86</v>
      </c>
      <c r="X23" s="41" t="s">
        <v>87</v>
      </c>
      <c r="Y23" s="31"/>
    </row>
    <row r="24" spans="1:25" ht="33.75">
      <c r="A24" s="27">
        <v>13</v>
      </c>
      <c r="B24" s="27" t="s">
        <v>59</v>
      </c>
      <c r="C24" s="28" t="s">
        <v>81</v>
      </c>
      <c r="D24" s="29" t="s">
        <v>88</v>
      </c>
      <c r="E24" s="28">
        <v>4</v>
      </c>
      <c r="F24" s="28">
        <v>6</v>
      </c>
      <c r="G24" s="28"/>
      <c r="H24" s="28"/>
      <c r="I24" s="28"/>
      <c r="J24" s="28" t="s">
        <v>53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89</v>
      </c>
      <c r="X24" s="41" t="s">
        <v>90</v>
      </c>
      <c r="Y24" s="31"/>
    </row>
    <row r="25" spans="1:25" ht="45">
      <c r="A25" s="27">
        <v>14</v>
      </c>
      <c r="B25" s="27" t="s">
        <v>59</v>
      </c>
      <c r="C25" s="28" t="s">
        <v>81</v>
      </c>
      <c r="D25" s="29" t="s">
        <v>91</v>
      </c>
      <c r="E25" s="28">
        <v>4</v>
      </c>
      <c r="F25" s="28">
        <v>6</v>
      </c>
      <c r="G25" s="28"/>
      <c r="H25" s="28"/>
      <c r="I25" s="28"/>
      <c r="J25" s="28" t="s">
        <v>53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92</v>
      </c>
      <c r="X25" s="41" t="s">
        <v>93</v>
      </c>
      <c r="Y25" s="31"/>
    </row>
    <row r="26" spans="1:25" ht="90">
      <c r="A26" s="27">
        <v>15</v>
      </c>
      <c r="B26" s="27" t="s">
        <v>80</v>
      </c>
      <c r="C26" s="28" t="s">
        <v>81</v>
      </c>
      <c r="D26" s="29" t="s">
        <v>94</v>
      </c>
      <c r="E26" s="28"/>
      <c r="F26" s="28"/>
      <c r="G26" s="28"/>
      <c r="H26" s="28"/>
      <c r="I26" s="28"/>
      <c r="J26" s="28"/>
      <c r="K26" s="28">
        <v>6</v>
      </c>
      <c r="L26" s="28">
        <v>8</v>
      </c>
      <c r="M26" s="28"/>
      <c r="N26" s="28"/>
      <c r="O26" s="28"/>
      <c r="P26" s="28" t="s">
        <v>53</v>
      </c>
      <c r="Q26" s="28">
        <v>6</v>
      </c>
      <c r="R26" s="28">
        <v>12</v>
      </c>
      <c r="S26" s="28"/>
      <c r="T26" s="28">
        <v>1</v>
      </c>
      <c r="U26" s="28"/>
      <c r="V26" s="30" t="s">
        <v>48</v>
      </c>
      <c r="W26" s="41" t="s">
        <v>95</v>
      </c>
      <c r="X26" s="41" t="s">
        <v>96</v>
      </c>
      <c r="Y26" s="31"/>
    </row>
    <row r="27" spans="1:25" ht="51">
      <c r="A27" s="27">
        <v>16</v>
      </c>
      <c r="B27" s="27" t="s">
        <v>51</v>
      </c>
      <c r="C27" s="28" t="s">
        <v>97</v>
      </c>
      <c r="D27" s="29" t="s">
        <v>98</v>
      </c>
      <c r="E27" s="28">
        <v>2</v>
      </c>
      <c r="F27" s="28"/>
      <c r="G27" s="28"/>
      <c r="H27" s="28"/>
      <c r="I27" s="28"/>
      <c r="J27" s="28" t="s">
        <v>53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12.75" hidden="1">
      <c r="A28" s="27"/>
      <c r="B28" s="27"/>
      <c r="C28" s="28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/>
      <c r="X28" s="41"/>
      <c r="Y28" s="31"/>
    </row>
    <row r="29" spans="1:25" ht="15" hidden="1">
      <c r="A29" s="36"/>
      <c r="B29" s="11"/>
      <c r="C29" s="12"/>
      <c r="D29" s="39"/>
      <c r="E29" s="39">
        <v>-1</v>
      </c>
      <c r="F29" s="39">
        <v>-1</v>
      </c>
      <c r="G29" s="39">
        <v>-1</v>
      </c>
      <c r="H29" s="39">
        <v>-1</v>
      </c>
      <c r="I29" s="39">
        <v>-1</v>
      </c>
      <c r="J29" s="39"/>
      <c r="K29" s="39">
        <v>-1</v>
      </c>
      <c r="L29" s="39">
        <v>-1</v>
      </c>
      <c r="M29" s="39">
        <v>-1</v>
      </c>
      <c r="N29" s="39">
        <v>-1</v>
      </c>
      <c r="O29" s="39">
        <v>-1</v>
      </c>
      <c r="P29" s="39"/>
      <c r="Q29" s="39">
        <v>-1</v>
      </c>
      <c r="R29" s="39">
        <v>-1</v>
      </c>
      <c r="S29" s="39">
        <v>-1</v>
      </c>
      <c r="T29" s="39">
        <v>-1</v>
      </c>
      <c r="U29" s="39">
        <v>-1</v>
      </c>
      <c r="V29" s="40"/>
      <c r="W29" s="40"/>
      <c r="X29" s="40"/>
      <c r="Y29" s="13"/>
    </row>
    <row r="30" spans="1:26" s="15" customFormat="1" ht="15">
      <c r="A30" s="32"/>
      <c r="B30" s="33"/>
      <c r="C30" s="33"/>
      <c r="D30" s="34"/>
      <c r="E30" s="34">
        <f>SUM(E11:E29)</f>
        <v>36</v>
      </c>
      <c r="F30" s="34">
        <f>SUM(F11:F29)</f>
        <v>36</v>
      </c>
      <c r="G30" s="34">
        <f>SUM(G11:G29)</f>
        <v>0</v>
      </c>
      <c r="H30" s="34">
        <f>SUM(H11:H29)</f>
        <v>1</v>
      </c>
      <c r="I30" s="34">
        <f>SUM(I11:I29)</f>
        <v>0</v>
      </c>
      <c r="J30" s="34"/>
      <c r="K30" s="34">
        <f>SUM(K11:K29)</f>
        <v>54</v>
      </c>
      <c r="L30" s="34">
        <f>SUM(L11:L29)</f>
        <v>72</v>
      </c>
      <c r="M30" s="34">
        <f>SUM(M11:M29)</f>
        <v>0</v>
      </c>
      <c r="N30" s="34">
        <f>SUM(N11:N29)</f>
        <v>1</v>
      </c>
      <c r="O30" s="34">
        <f>SUM(O11:O29)</f>
        <v>0</v>
      </c>
      <c r="P30" s="34"/>
      <c r="Q30" s="34">
        <f>SUM(Q11:Q29)</f>
        <v>32</v>
      </c>
      <c r="R30" s="34">
        <f>SUM(R11:R29)</f>
        <v>58</v>
      </c>
      <c r="S30" s="34">
        <f>SUM(S11:S29)</f>
        <v>0</v>
      </c>
      <c r="T30" s="34">
        <f>SUM(T11:T29)</f>
        <v>4</v>
      </c>
      <c r="U30" s="34">
        <f>SUM(U11:U29)</f>
        <v>0</v>
      </c>
      <c r="V30" s="34"/>
      <c r="W30" s="34"/>
      <c r="X30" s="34"/>
      <c r="Y30" s="35"/>
      <c r="Z30" s="14"/>
    </row>
    <row r="31" spans="1:26" ht="11.25" customHeight="1">
      <c r="A31" s="3"/>
      <c r="B31" s="3"/>
      <c r="C31" s="3"/>
      <c r="D31" s="3"/>
      <c r="E31" s="43" t="s">
        <v>30</v>
      </c>
      <c r="F31" s="43"/>
      <c r="G31" s="43"/>
      <c r="H31" s="43"/>
      <c r="I31" s="43"/>
      <c r="J31" s="43"/>
      <c r="K31" s="43" t="s">
        <v>43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9" t="s">
        <v>29</v>
      </c>
      <c r="W31" s="3" t="s">
        <v>39</v>
      </c>
      <c r="X31" s="3"/>
      <c r="Y31" s="1"/>
      <c r="Z31" s="1"/>
    </row>
    <row r="32" spans="1:25" s="7" customFormat="1" ht="15.75">
      <c r="A32" s="9"/>
      <c r="B32" s="9"/>
      <c r="C32" s="9"/>
      <c r="D32" s="9"/>
      <c r="E32" s="9"/>
      <c r="F32" s="9"/>
      <c r="G32" s="9"/>
      <c r="H32" s="9"/>
      <c r="I32" s="42"/>
      <c r="J32" s="42"/>
      <c r="K32" s="42"/>
      <c r="L32" s="8"/>
      <c r="N32" s="9"/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s="7" customFormat="1" ht="9" customHeight="1">
      <c r="A33" s="8"/>
      <c r="B33" s="8"/>
      <c r="C33" s="8"/>
      <c r="D33" s="8"/>
      <c r="E33" s="8"/>
      <c r="F33" s="8"/>
      <c r="G33" s="8"/>
      <c r="H33" s="10"/>
      <c r="I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5" customFormat="1" ht="15">
      <c r="A34" s="46" t="s">
        <v>35</v>
      </c>
      <c r="B34" s="46"/>
      <c r="C34" s="46"/>
      <c r="D34" s="46"/>
      <c r="E34" s="16"/>
      <c r="F34" s="16"/>
      <c r="G34" s="16"/>
      <c r="H34" s="16"/>
      <c r="I34" s="16"/>
      <c r="J34" s="16"/>
      <c r="K34" s="16"/>
      <c r="Q34" s="16"/>
      <c r="R34" s="16"/>
      <c r="S34" s="16"/>
      <c r="T34" s="16"/>
      <c r="U34" s="47" t="s">
        <v>34</v>
      </c>
      <c r="V34" s="47"/>
      <c r="W34" s="47"/>
      <c r="X34" s="47"/>
      <c r="Y34" s="47"/>
    </row>
    <row r="35" spans="1:19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5" s="15" customFormat="1" ht="15">
      <c r="A36" s="46" t="s">
        <v>15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</sheetData>
  <sheetProtection password="8D14" sheet="1" objects="1" scenarios="1" formatColumns="0"/>
  <protectedRanges>
    <protectedRange sqref="V2:Y6 N2:P4 R2:T4 V31 A34:Y34 A36:Y36 E9:V9 A32:U32 W32:Y32 Y12:Y28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6:C36"/>
    <mergeCell ref="D36:Y36"/>
    <mergeCell ref="D9:D10"/>
    <mergeCell ref="E9:J9"/>
    <mergeCell ref="K9:P9"/>
    <mergeCell ref="B9:B10"/>
    <mergeCell ref="C9:C10"/>
    <mergeCell ref="A34:D34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1:U31"/>
    <mergeCell ref="E31:J31"/>
    <mergeCell ref="E3:F3"/>
    <mergeCell ref="B4:C4"/>
    <mergeCell ref="B5:C5"/>
    <mergeCell ref="U34:Y34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2023-09-13T06:21:45Z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